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導入計画" sheetId="2" state="visible" r:id="rId4"/>
    <sheet name="評価項目設計" sheetId="3" state="visible" r:id="rId5"/>
    <sheet name="集計&amp;ギャップ分析" sheetId="4" state="visible" r:id="rId6"/>
    <sheet name="Googleフォーム連携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<sst xmlns="http://schemas.openxmlformats.org/spreadsheetml/2006/main" count="163" uniqueCount="115">
  <si>
    <r>
      <rPr>
        <b val="true"/>
        <sz val="14"/>
        <color rgb="FF2E4A66"/>
        <rFont val="Meiryo UI"/>
        <family val="0"/>
        <charset val="1"/>
      </rPr>
      <t xml:space="preserve">360</t>
    </r>
    <r>
      <rPr>
        <b val="true"/>
        <sz val="14"/>
        <color rgb="FF2E4A66"/>
        <rFont val="Noto Sans CJK SC"/>
        <family val="2"/>
      </rPr>
      <t xml:space="preserve">度評価 導入・運用パック</t>
    </r>
  </si>
  <si>
    <t xml:space="preserve">含まれるシート</t>
  </si>
  <si>
    <r>
      <rPr>
        <sz val="10"/>
        <color rgb="FF000000"/>
        <rFont val="Noto Sans CJK SC"/>
        <family val="2"/>
      </rPr>
      <t xml:space="preserve">・導入計画</t>
    </r>
    <r>
      <rPr>
        <sz val="10"/>
        <color rgb="FF000000"/>
        <rFont val="Meiryo UI"/>
        <family val="0"/>
        <charset val="1"/>
      </rPr>
      <t xml:space="preserve">(WBS): </t>
    </r>
    <r>
      <rPr>
        <sz val="10"/>
        <color rgb="FF000000"/>
        <rFont val="Noto Sans CJK SC"/>
        <family val="2"/>
      </rPr>
      <t xml:space="preserve">導入手順</t>
    </r>
    <r>
      <rPr>
        <sz val="10"/>
        <color rgb="FF000000"/>
        <rFont val="Meiryo UI"/>
        <family val="0"/>
        <charset val="1"/>
      </rPr>
      <t xml:space="preserve">16</t>
    </r>
    <r>
      <rPr>
        <sz val="10"/>
        <color rgb="FF000000"/>
        <rFont val="Noto Sans CJK SC"/>
        <family val="2"/>
      </rPr>
      <t xml:space="preserve">タスクの進捗管理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ステータス色分け・進捗率自動計算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</si>
  <si>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・評価項目設計</t>
    </r>
    <r>
      <rPr>
        <sz val="10"/>
        <color rgb="FF000000"/>
        <rFont val="Meiryo UI"/>
        <family val="0"/>
        <charset val="1"/>
      </rPr>
      <t xml:space="preserve">: </t>
    </r>
    <r>
      <rPr>
        <sz val="10"/>
        <color rgb="FF000000"/>
        <rFont val="Noto Sans CJK SC"/>
        <family val="2"/>
      </rPr>
      <t xml:space="preserve">カテゴリ</t>
    </r>
    <r>
      <rPr>
        <sz val="10"/>
        <color rgb="FF000000"/>
        <rFont val="Meiryo UI"/>
        <family val="0"/>
        <charset val="1"/>
      </rPr>
      <t xml:space="preserve">×</t>
    </r>
    <r>
      <rPr>
        <sz val="10"/>
        <color rgb="FF000000"/>
        <rFont val="Noto Sans CJK SC"/>
        <family val="2"/>
      </rPr>
      <t xml:space="preserve">行動指標の設計表。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フォーム連携の元データにもなる</t>
    </r>
  </si>
  <si>
    <r>
      <rPr>
        <sz val="10"/>
        <color rgb="FF000000"/>
        <rFont val="Noto Sans CJK SC"/>
        <family val="2"/>
      </rPr>
      <t xml:space="preserve">・集計</t>
    </r>
    <r>
      <rPr>
        <sz val="10"/>
        <color rgb="FF000000"/>
        <rFont val="Meiryo UI"/>
        <family val="0"/>
        <charset val="1"/>
      </rPr>
      <t xml:space="preserve">&amp;</t>
    </r>
    <r>
      <rPr>
        <sz val="10"/>
        <color rgb="FF000000"/>
        <rFont val="Noto Sans CJK SC"/>
        <family val="2"/>
      </rPr>
      <t xml:space="preserve">ギャップ分析</t>
    </r>
    <r>
      <rPr>
        <sz val="10"/>
        <color rgb="FF000000"/>
        <rFont val="Meiryo UI"/>
        <family val="0"/>
        <charset val="1"/>
      </rPr>
      <t xml:space="preserve">: </t>
    </r>
    <r>
      <rPr>
        <sz val="10"/>
        <color rgb="FF000000"/>
        <rFont val="Noto Sans CJK SC"/>
        <family val="2"/>
      </rPr>
      <t xml:space="preserve">自己評価と他者評価の差を自動計算し、レーダーチャートで可視化</t>
    </r>
  </si>
  <si>
    <r>
      <rPr>
        <sz val="10"/>
        <color rgb="FF000000"/>
        <rFont val="Noto Sans CJK SC"/>
        <family val="2"/>
      </rPr>
      <t xml:space="preserve">・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フォーム連携</t>
    </r>
    <r>
      <rPr>
        <sz val="10"/>
        <color rgb="FF000000"/>
        <rFont val="Meiryo UI"/>
        <family val="0"/>
        <charset val="1"/>
      </rPr>
      <t xml:space="preserve">: </t>
    </r>
    <r>
      <rPr>
        <sz val="10"/>
        <color rgb="FF000000"/>
        <rFont val="Noto Sans CJK SC"/>
        <family val="2"/>
      </rPr>
      <t xml:space="preserve">アンケートフォームを自動生成するスクリプトの使い方</t>
    </r>
  </si>
  <si>
    <t xml:space="preserve">使い方</t>
  </si>
  <si>
    <r>
      <rPr>
        <sz val="10"/>
        <color rgb="FF000000"/>
        <rFont val="Meiryo UI"/>
        <family val="0"/>
        <charset val="1"/>
      </rPr>
      <t xml:space="preserve">STEP1: </t>
    </r>
    <r>
      <rPr>
        <sz val="10"/>
        <color rgb="FF000000"/>
        <rFont val="Noto Sans CJK SC"/>
        <family val="2"/>
      </rPr>
      <t xml:space="preserve">「導入計画」の担当・期限を自社に合わせて埋める</t>
    </r>
  </si>
  <si>
    <r>
      <rPr>
        <sz val="10"/>
        <color rgb="FF000000"/>
        <rFont val="Meiryo UI"/>
        <family val="0"/>
        <charset val="1"/>
      </rPr>
      <t xml:space="preserve">STEP2: </t>
    </r>
    <r>
      <rPr>
        <sz val="10"/>
        <color rgb="FF000000"/>
        <rFont val="Noto Sans CJK SC"/>
        <family val="2"/>
      </rPr>
      <t xml:space="preserve">「評価項目設計」を自社の行動基準に合わせて修正</t>
    </r>
  </si>
  <si>
    <r>
      <rPr>
        <sz val="10"/>
        <color rgb="FF000000"/>
        <rFont val="Meiryo UI"/>
        <family val="0"/>
        <charset val="1"/>
      </rPr>
      <t xml:space="preserve">STEP3: Google</t>
    </r>
    <r>
      <rPr>
        <sz val="10"/>
        <color rgb="FF000000"/>
        <rFont val="Noto Sans CJK SC"/>
        <family val="2"/>
      </rPr>
      <t xml:space="preserve">スプレッドシートで開き、「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フォーム連携」の手順でアンケートを自動生成・配布</t>
    </r>
  </si>
  <si>
    <r>
      <rPr>
        <sz val="10"/>
        <color rgb="FF000000"/>
        <rFont val="Meiryo UI"/>
        <family val="0"/>
        <charset val="1"/>
      </rPr>
      <t xml:space="preserve">STEP4: </t>
    </r>
    <r>
      <rPr>
        <sz val="10"/>
        <color rgb="FF000000"/>
        <rFont val="Noto Sans CJK SC"/>
        <family val="2"/>
      </rPr>
      <t xml:space="preserve">回答結果を「集計</t>
    </r>
    <r>
      <rPr>
        <sz val="10"/>
        <color rgb="FF000000"/>
        <rFont val="Meiryo UI"/>
        <family val="0"/>
        <charset val="1"/>
      </rPr>
      <t xml:space="preserve">&amp;</t>
    </r>
    <r>
      <rPr>
        <sz val="10"/>
        <color rgb="FF000000"/>
        <rFont val="Noto Sans CJK SC"/>
        <family val="2"/>
      </rPr>
      <t xml:space="preserve">ギャップ分析」に入力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貼り付け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すると、ギャップとレーダーチャートが自動更新</t>
    </r>
  </si>
  <si>
    <r>
      <rPr>
        <sz val="9"/>
        <color rgb="FF666666"/>
        <rFont val="Noto Sans CJK SC"/>
        <family val="2"/>
      </rPr>
      <t xml:space="preserve">免責</t>
    </r>
    <r>
      <rPr>
        <sz val="9"/>
        <color rgb="FF666666"/>
        <rFont val="Meiryo UI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本テンプレートは一般的な論点整理を目的としたものです。運用にあたっては専門家にご確認ください。出典</t>
    </r>
    <r>
      <rPr>
        <sz val="9"/>
        <color rgb="FF666666"/>
        <rFont val="Meiryo UI"/>
        <family val="0"/>
        <charset val="1"/>
      </rPr>
      <t xml:space="preserve">: </t>
    </r>
    <r>
      <rPr>
        <sz val="9"/>
        <color rgb="FF666666"/>
        <rFont val="Noto Sans CJK SC"/>
        <family val="2"/>
      </rPr>
      <t xml:space="preserve">ウラ人事 </t>
    </r>
    <r>
      <rPr>
        <sz val="9"/>
        <color rgb="FF666666"/>
        <rFont val="Meiryo UI"/>
        <family val="0"/>
        <charset val="1"/>
      </rPr>
      <t xml:space="preserve">https://ura-jinji.com/</t>
    </r>
  </si>
  <si>
    <r>
      <rPr>
        <b val="true"/>
        <sz val="12"/>
        <color rgb="FF2E4A66"/>
        <rFont val="Meiryo UI"/>
        <family val="0"/>
        <charset val="1"/>
      </rPr>
      <t xml:space="preserve">360</t>
    </r>
    <r>
      <rPr>
        <b val="true"/>
        <sz val="12"/>
        <color rgb="FF2E4A66"/>
        <rFont val="Noto Sans CJK SC"/>
        <family val="2"/>
      </rPr>
      <t xml:space="preserve">度評価 導入計画</t>
    </r>
    <r>
      <rPr>
        <b val="true"/>
        <sz val="12"/>
        <color rgb="FF2E4A66"/>
        <rFont val="Meiryo UI"/>
        <family val="0"/>
        <charset val="1"/>
      </rPr>
      <t xml:space="preserve">(WBS)</t>
    </r>
  </si>
  <si>
    <t xml:space="preserve">フェーズ</t>
  </si>
  <si>
    <t xml:space="preserve">No</t>
  </si>
  <si>
    <t xml:space="preserve">タスク</t>
  </si>
  <si>
    <r>
      <rPr>
        <b val="true"/>
        <sz val="10"/>
        <color rgb="FFFFFFFF"/>
        <rFont val="Noto Sans CJK SC"/>
        <family val="2"/>
      </rPr>
      <t xml:space="preserve">成果物</t>
    </r>
    <r>
      <rPr>
        <b val="true"/>
        <sz val="10"/>
        <color rgb="FFFFFFFF"/>
        <rFont val="Meiryo UI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完了条件</t>
    </r>
  </si>
  <si>
    <t xml:space="preserve">担当</t>
  </si>
  <si>
    <t xml:space="preserve">期限</t>
  </si>
  <si>
    <t xml:space="preserve">ステータス</t>
  </si>
  <si>
    <t xml:space="preserve">メモ</t>
  </si>
  <si>
    <r>
      <rPr>
        <sz val="10"/>
        <color rgb="FF000000"/>
        <rFont val="Meiryo UI"/>
        <family val="0"/>
        <charset val="1"/>
      </rPr>
      <t xml:space="preserve">1.</t>
    </r>
    <r>
      <rPr>
        <sz val="10"/>
        <color rgb="FF000000"/>
        <rFont val="Noto Sans CJK SC"/>
        <family val="2"/>
      </rPr>
      <t xml:space="preserve">方針決定</t>
    </r>
  </si>
  <si>
    <r>
      <rPr>
        <sz val="10"/>
        <color rgb="FF000000"/>
        <rFont val="Noto Sans CJK SC"/>
        <family val="2"/>
      </rPr>
      <t xml:space="preserve">目的の明文化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育成用か評価反映か</t>
    </r>
    <r>
      <rPr>
        <sz val="10"/>
        <color rgb="FF000000"/>
        <rFont val="Meiryo UI"/>
        <family val="0"/>
        <charset val="1"/>
      </rPr>
      <t xml:space="preserve">)</t>
    </r>
  </si>
  <si>
    <t xml:space="preserve">経営・人事で合意した目的文書</t>
  </si>
  <si>
    <t xml:space="preserve">未着手</t>
  </si>
  <si>
    <r>
      <rPr>
        <sz val="10"/>
        <color rgb="FF000000"/>
        <rFont val="Noto Sans CJK SC"/>
        <family val="2"/>
      </rPr>
      <t xml:space="preserve">評価への反映度合いの決定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初年度は参考情報を推奨</t>
    </r>
    <r>
      <rPr>
        <sz val="10"/>
        <color rgb="FF000000"/>
        <rFont val="Meiryo UI"/>
        <family val="0"/>
        <charset val="1"/>
      </rPr>
      <t xml:space="preserve">)</t>
    </r>
  </si>
  <si>
    <t xml:space="preserve">反映ルール定義</t>
  </si>
  <si>
    <r>
      <rPr>
        <sz val="10"/>
        <color rgb="FF000000"/>
        <rFont val="Noto Sans CJK SC"/>
        <family val="2"/>
      </rPr>
      <t xml:space="preserve">対象範囲の決定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全社</t>
    </r>
    <r>
      <rPr>
        <sz val="10"/>
        <color rgb="FF000000"/>
        <rFont val="Meiryo UI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管理職のみ等</t>
    </r>
    <r>
      <rPr>
        <sz val="10"/>
        <color rgb="FF000000"/>
        <rFont val="Meiryo UI"/>
        <family val="0"/>
        <charset val="1"/>
      </rPr>
      <t xml:space="preserve">)</t>
    </r>
  </si>
  <si>
    <t xml:space="preserve">対象者リスト</t>
  </si>
  <si>
    <r>
      <rPr>
        <sz val="10"/>
        <color rgb="FF000000"/>
        <rFont val="Meiryo UI"/>
        <family val="0"/>
        <charset val="1"/>
      </rPr>
      <t xml:space="preserve">2.</t>
    </r>
    <r>
      <rPr>
        <sz val="10"/>
        <color rgb="FF000000"/>
        <rFont val="Noto Sans CJK SC"/>
        <family val="2"/>
      </rPr>
      <t xml:space="preserve">制度設計</t>
    </r>
  </si>
  <si>
    <r>
      <rPr>
        <sz val="10"/>
        <color rgb="FF000000"/>
        <rFont val="Noto Sans CJK SC"/>
        <family val="2"/>
      </rPr>
      <t xml:space="preserve">評価項目の設計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評価項目設計シート参照</t>
    </r>
    <r>
      <rPr>
        <sz val="10"/>
        <color rgb="FF000000"/>
        <rFont val="Meiryo UI"/>
        <family val="0"/>
        <charset val="1"/>
      </rPr>
      <t xml:space="preserve">)</t>
    </r>
  </si>
  <si>
    <t xml:space="preserve">評価項目一覧</t>
  </si>
  <si>
    <r>
      <rPr>
        <sz val="10"/>
        <color rgb="FF000000"/>
        <rFont val="Noto Sans CJK SC"/>
        <family val="2"/>
      </rPr>
      <t xml:space="preserve">匿名性の担保方法の決定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最少回答者数など</t>
    </r>
    <r>
      <rPr>
        <sz val="10"/>
        <color rgb="FF000000"/>
        <rFont val="Meiryo UI"/>
        <family val="0"/>
        <charset val="1"/>
      </rPr>
      <t xml:space="preserve">)</t>
    </r>
  </si>
  <si>
    <t xml:space="preserve">匿名性ポリシー</t>
  </si>
  <si>
    <t xml:space="preserve">フィードバックの書き方ガイドライン作成</t>
  </si>
  <si>
    <t xml:space="preserve">記入ガイドライン</t>
  </si>
  <si>
    <t xml:space="preserve">ネガティブ結果を受けた社員のフォロー体制設計</t>
  </si>
  <si>
    <t xml:space="preserve">フォローフロー</t>
  </si>
  <si>
    <r>
      <rPr>
        <sz val="10"/>
        <color rgb="FF000000"/>
        <rFont val="Meiryo UI"/>
        <family val="0"/>
        <charset val="1"/>
      </rPr>
      <t xml:space="preserve">3.</t>
    </r>
    <r>
      <rPr>
        <sz val="10"/>
        <color rgb="FF000000"/>
        <rFont val="Noto Sans CJK SC"/>
        <family val="2"/>
      </rPr>
      <t xml:space="preserve">導入準備</t>
    </r>
  </si>
  <si>
    <t xml:space="preserve">評価者・被評価者への説明会実施</t>
  </si>
  <si>
    <t xml:space="preserve">説明会実施記録</t>
  </si>
  <si>
    <t xml:space="preserve">フィードバックの書き方研修の実施</t>
  </si>
  <si>
    <t xml:space="preserve">研修実施記録</t>
  </si>
  <si>
    <r>
      <rPr>
        <sz val="10"/>
        <color rgb="FF000000"/>
        <rFont val="Noto Sans CJK SC"/>
        <family val="2"/>
      </rPr>
      <t xml:space="preserve">収集フォームの準備とテスト</t>
    </r>
    <r>
      <rPr>
        <sz val="10"/>
        <color rgb="FF000000"/>
        <rFont val="Meiryo UI"/>
        <family val="0"/>
        <charset val="1"/>
      </rPr>
      <t xml:space="preserve">(Google</t>
    </r>
    <r>
      <rPr>
        <sz val="10"/>
        <color rgb="FF000000"/>
        <rFont val="Noto Sans CJK SC"/>
        <family val="2"/>
      </rPr>
      <t xml:space="preserve">フォーム連携</t>
    </r>
    <r>
      <rPr>
        <sz val="10"/>
        <color rgb="FF000000"/>
        <rFont val="Meiryo UI"/>
        <family val="0"/>
        <charset val="1"/>
      </rPr>
      <t xml:space="preserve">)</t>
    </r>
  </si>
  <si>
    <t xml:space="preserve">テスト完了</t>
  </si>
  <si>
    <r>
      <rPr>
        <sz val="10"/>
        <color rgb="FF000000"/>
        <rFont val="Meiryo UI"/>
        <family val="0"/>
        <charset val="1"/>
      </rPr>
      <t xml:space="preserve">4.</t>
    </r>
    <r>
      <rPr>
        <sz val="10"/>
        <color rgb="FF000000"/>
        <rFont val="Noto Sans CJK SC"/>
        <family val="2"/>
      </rPr>
      <t xml:space="preserve">実施</t>
    </r>
  </si>
  <si>
    <r>
      <rPr>
        <sz val="10"/>
        <color rgb="FF000000"/>
        <rFont val="Noto Sans CJK SC"/>
        <family val="2"/>
      </rPr>
      <t xml:space="preserve">評価の実施・回収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回収率モニタリング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</si>
  <si>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9"/>
        <color rgb="FF000000"/>
        <rFont val="Noto Sans CJK SC"/>
        <family val="2"/>
      </rPr>
      <t xml:space="preserve">回収率</t>
    </r>
    <r>
      <rPr>
        <sz val="9"/>
        <color rgb="FF000000"/>
        <rFont val="Meiryo UI"/>
        <family val="0"/>
        <charset val="1"/>
      </rPr>
      <t xml:space="preserve">90%</t>
    </r>
    <r>
      <rPr>
        <sz val="9"/>
        <color rgb="FF000000"/>
        <rFont val="Noto Sans CJK SC"/>
        <family val="2"/>
      </rPr>
      <t xml:space="preserve">以上</t>
    </r>
  </si>
  <si>
    <r>
      <rPr>
        <sz val="10"/>
        <color rgb="FF000000"/>
        <rFont val="Noto Sans CJK SC"/>
        <family val="2"/>
      </rPr>
      <t xml:space="preserve">結果の集計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集計</t>
    </r>
    <r>
      <rPr>
        <sz val="10"/>
        <color rgb="FF000000"/>
        <rFont val="Meiryo UI"/>
        <family val="0"/>
        <charset val="1"/>
      </rPr>
      <t xml:space="preserve">&amp;</t>
    </r>
    <r>
      <rPr>
        <sz val="10"/>
        <color rgb="FF000000"/>
        <rFont val="Noto Sans CJK SC"/>
        <family val="2"/>
      </rPr>
      <t xml:space="preserve">ギャップ分析シート</t>
    </r>
    <r>
      <rPr>
        <sz val="10"/>
        <color rgb="FF000000"/>
        <rFont val="Meiryo UI"/>
        <family val="0"/>
        <charset val="1"/>
      </rPr>
      <t xml:space="preserve">)</t>
    </r>
  </si>
  <si>
    <t xml:space="preserve">集計完了</t>
  </si>
  <si>
    <r>
      <rPr>
        <sz val="10"/>
        <color rgb="FF000000"/>
        <rFont val="Meiryo UI"/>
        <family val="0"/>
        <charset val="1"/>
      </rPr>
      <t xml:space="preserve">5.</t>
    </r>
    <r>
      <rPr>
        <sz val="10"/>
        <color rgb="FF000000"/>
        <rFont val="Noto Sans CJK SC"/>
        <family val="2"/>
      </rPr>
      <t xml:space="preserve">フィードバック</t>
    </r>
  </si>
  <si>
    <r>
      <rPr>
        <sz val="10"/>
        <color rgb="FF000000"/>
        <rFont val="Noto Sans CJK SC"/>
        <family val="2"/>
      </rPr>
      <t xml:space="preserve">本人への結果共有と</t>
    </r>
    <r>
      <rPr>
        <sz val="10"/>
        <color rgb="FF000000"/>
        <rFont val="Meiryo UI"/>
        <family val="0"/>
        <charset val="1"/>
      </rPr>
      <t xml:space="preserve">1on1</t>
    </r>
    <r>
      <rPr>
        <sz val="10"/>
        <color rgb="FF000000"/>
        <rFont val="Noto Sans CJK SC"/>
        <family val="2"/>
      </rPr>
      <t xml:space="preserve">フォロー</t>
    </r>
  </si>
  <si>
    <t xml:space="preserve">全員分の面談完了</t>
  </si>
  <si>
    <t xml:space="preserve">ネガティブ結果者への個別フォロー実施</t>
  </si>
  <si>
    <t xml:space="preserve">フォロー記録</t>
  </si>
  <si>
    <r>
      <rPr>
        <sz val="10"/>
        <color rgb="FF000000"/>
        <rFont val="Meiryo UI"/>
        <family val="0"/>
        <charset val="1"/>
      </rPr>
      <t xml:space="preserve">6.</t>
    </r>
    <r>
      <rPr>
        <sz val="10"/>
        <color rgb="FF000000"/>
        <rFont val="Noto Sans CJK SC"/>
        <family val="2"/>
      </rPr>
      <t xml:space="preserve">運用改善</t>
    </r>
  </si>
  <si>
    <r>
      <rPr>
        <sz val="10"/>
        <color rgb="FF000000"/>
        <rFont val="Noto Sans CJK SC"/>
        <family val="2"/>
      </rPr>
      <t xml:space="preserve">運用の振り返り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不満・違和感のヒアリング</t>
    </r>
    <r>
      <rPr>
        <sz val="10"/>
        <color rgb="FF000000"/>
        <rFont val="Meiryo UI"/>
        <family val="0"/>
        <charset val="1"/>
      </rPr>
      <t xml:space="preserve">)</t>
    </r>
  </si>
  <si>
    <t xml:space="preserve">改善リスト</t>
  </si>
  <si>
    <t xml:space="preserve">翌期に向けた項目・運用の見直し</t>
  </si>
  <si>
    <t xml:space="preserve">改訂版設計書</t>
  </si>
  <si>
    <r>
      <rPr>
        <b val="true"/>
        <sz val="10"/>
        <color rgb="FF000000"/>
        <rFont val="Noto Sans CJK SC"/>
        <family val="2"/>
      </rPr>
      <t xml:space="preserve">進捗率</t>
    </r>
    <r>
      <rPr>
        <b val="true"/>
        <sz val="10"/>
        <color rgb="FF000000"/>
        <rFont val="Meiryo UI"/>
        <family val="0"/>
        <charset val="1"/>
      </rPr>
      <t xml:space="preserve">:</t>
    </r>
  </si>
  <si>
    <r>
      <rPr>
        <b val="true"/>
        <sz val="12"/>
        <color rgb="FF2E4A66"/>
        <rFont val="Noto Sans CJK SC"/>
        <family val="2"/>
      </rPr>
      <t xml:space="preserve">評価項目設計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自社の行動基準に合わせて修正して使用</t>
    </r>
    <r>
      <rPr>
        <b val="true"/>
        <sz val="12"/>
        <color rgb="FF2E4A66"/>
        <rFont val="Meiryo UI"/>
        <family val="0"/>
        <charset val="1"/>
      </rPr>
      <t xml:space="preserve">)</t>
    </r>
  </si>
  <si>
    <t xml:space="preserve">カテゴリ</t>
  </si>
  <si>
    <t xml:space="preserve">評価項目</t>
  </si>
  <si>
    <r>
      <rPr>
        <b val="true"/>
        <sz val="10"/>
        <color rgb="FFFFFFFF"/>
        <rFont val="Noto Sans CJK SC"/>
        <family val="2"/>
      </rPr>
      <t xml:space="preserve">行動指標</t>
    </r>
    <r>
      <rPr>
        <b val="true"/>
        <sz val="10"/>
        <color rgb="FFFFFFFF"/>
        <rFont val="Meiryo UI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具体例</t>
    </r>
    <r>
      <rPr>
        <b val="true"/>
        <sz val="10"/>
        <color rgb="FFFFFFFF"/>
        <rFont val="Meiryo UI"/>
        <family val="0"/>
        <charset val="1"/>
      </rPr>
      <t xml:space="preserve">)</t>
    </r>
  </si>
  <si>
    <t xml:space="preserve">評価者</t>
  </si>
  <si>
    <t xml:space="preserve">尺度</t>
  </si>
  <si>
    <t xml:space="preserve">成果行動</t>
  </si>
  <si>
    <t xml:space="preserve">目標達成への執着</t>
  </si>
  <si>
    <t xml:space="preserve">困難な状況でも代替案を出して前に進めている</t>
  </si>
  <si>
    <t xml:space="preserve">上司・同僚</t>
  </si>
  <si>
    <r>
      <rPr>
        <sz val="10"/>
        <color rgb="FF000000"/>
        <rFont val="Meiryo UI"/>
        <family val="0"/>
        <charset val="1"/>
      </rPr>
      <t xml:space="preserve">1:</t>
    </r>
    <r>
      <rPr>
        <sz val="10"/>
        <color rgb="FF000000"/>
        <rFont val="Noto Sans CJK SC"/>
        <family val="2"/>
      </rPr>
      <t xml:space="preserve">見られない〜</t>
    </r>
    <r>
      <rPr>
        <sz val="10"/>
        <color rgb="FF000000"/>
        <rFont val="Meiryo UI"/>
        <family val="0"/>
        <charset val="1"/>
      </rPr>
      <t xml:space="preserve">5:</t>
    </r>
    <r>
      <rPr>
        <sz val="10"/>
        <color rgb="FF000000"/>
        <rFont val="Noto Sans CJK SC"/>
        <family val="2"/>
      </rPr>
      <t xml:space="preserve">常に見られる</t>
    </r>
  </si>
  <si>
    <t xml:space="preserve">業務品質</t>
  </si>
  <si>
    <t xml:space="preserve">ミスの少なさ、締切遵守、アウトプットの完成度</t>
  </si>
  <si>
    <t xml:space="preserve">同上</t>
  </si>
  <si>
    <t xml:space="preserve">協働</t>
  </si>
  <si>
    <t xml:space="preserve">情報共有</t>
  </si>
  <si>
    <t xml:space="preserve">必要な情報を適時に関係者へ共有している</t>
  </si>
  <si>
    <t xml:space="preserve">同僚・部下</t>
  </si>
  <si>
    <t xml:space="preserve">他部署連携</t>
  </si>
  <si>
    <t xml:space="preserve">立場の違う相手とも建設的に調整できる</t>
  </si>
  <si>
    <t xml:space="preserve">同僚</t>
  </si>
  <si>
    <t xml:space="preserve">マネジメント</t>
  </si>
  <si>
    <t xml:space="preserve">指示の明確さ</t>
  </si>
  <si>
    <t xml:space="preserve">任せる範囲と期待値を明確に伝えている</t>
  </si>
  <si>
    <t xml:space="preserve">部下</t>
  </si>
  <si>
    <t xml:space="preserve">育成姿勢</t>
  </si>
  <si>
    <t xml:space="preserve">部下の成長機会を意識した仕事の任せ方をしている</t>
  </si>
  <si>
    <t xml:space="preserve">心理的安全性</t>
  </si>
  <si>
    <t xml:space="preserve">反対意見や相談を言い出しやすい雰囲気を作っている</t>
  </si>
  <si>
    <t xml:space="preserve">自己管理</t>
  </si>
  <si>
    <t xml:space="preserve">感情のコントロール</t>
  </si>
  <si>
    <t xml:space="preserve">プレッシャー下でも周囲への態度が安定している</t>
  </si>
  <si>
    <r>
      <rPr>
        <b val="true"/>
        <sz val="12"/>
        <color rgb="FF2E4A66"/>
        <rFont val="Noto Sans CJK SC"/>
        <family val="2"/>
      </rPr>
      <t xml:space="preserve">集計</t>
    </r>
    <r>
      <rPr>
        <b val="true"/>
        <sz val="12"/>
        <color rgb="FF2E4A66"/>
        <rFont val="Meiryo UI"/>
        <family val="0"/>
        <charset val="1"/>
      </rPr>
      <t xml:space="preserve">&amp;</t>
    </r>
    <r>
      <rPr>
        <b val="true"/>
        <sz val="12"/>
        <color rgb="FF2E4A66"/>
        <rFont val="Noto Sans CJK SC"/>
        <family val="2"/>
      </rPr>
      <t xml:space="preserve">ギャップ分析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被評価者</t>
    </r>
    <r>
      <rPr>
        <b val="true"/>
        <sz val="12"/>
        <color rgb="FF2E4A66"/>
        <rFont val="Meiryo UI"/>
        <family val="0"/>
        <charset val="1"/>
      </rPr>
      <t xml:space="preserve">1</t>
    </r>
    <r>
      <rPr>
        <b val="true"/>
        <sz val="12"/>
        <color rgb="FF2E4A66"/>
        <rFont val="Noto Sans CJK SC"/>
        <family val="2"/>
      </rPr>
      <t xml:space="preserve">名分。人数分シートをコピーして使用</t>
    </r>
    <r>
      <rPr>
        <b val="true"/>
        <sz val="12"/>
        <color rgb="FF2E4A66"/>
        <rFont val="Meiryo UI"/>
        <family val="0"/>
        <charset val="1"/>
      </rPr>
      <t xml:space="preserve">)</t>
    </r>
  </si>
  <si>
    <r>
      <rPr>
        <b val="true"/>
        <sz val="10"/>
        <color rgb="FF000000"/>
        <rFont val="Noto Sans CJK SC"/>
        <family val="2"/>
      </rPr>
      <t xml:space="preserve">被評価者</t>
    </r>
    <r>
      <rPr>
        <b val="true"/>
        <sz val="10"/>
        <color rgb="FF000000"/>
        <rFont val="Meiryo UI"/>
        <family val="0"/>
        <charset val="1"/>
      </rPr>
      <t xml:space="preserve">:</t>
    </r>
  </si>
  <si>
    <r>
      <rPr>
        <b val="true"/>
        <sz val="10"/>
        <color rgb="FF0000FF"/>
        <rFont val="Meiryo UI"/>
        <family val="0"/>
        <charset val="1"/>
      </rPr>
      <t xml:space="preserve">(</t>
    </r>
    <r>
      <rPr>
        <b val="true"/>
        <sz val="10"/>
        <color rgb="FF0000FF"/>
        <rFont val="Noto Sans CJK SC"/>
        <family val="2"/>
      </rPr>
      <t xml:space="preserve">氏名</t>
    </r>
    <r>
      <rPr>
        <b val="true"/>
        <sz val="10"/>
        <color rgb="FF0000FF"/>
        <rFont val="Meiryo UI"/>
        <family val="0"/>
        <charset val="1"/>
      </rPr>
      <t xml:space="preserve">)</t>
    </r>
  </si>
  <si>
    <t xml:space="preserve">自己</t>
  </si>
  <si>
    <t xml:space="preserve">上司</t>
  </si>
  <si>
    <t xml:space="preserve">同僚平均</t>
  </si>
  <si>
    <t xml:space="preserve">部下平均</t>
  </si>
  <si>
    <t xml:space="preserve">他者平均</t>
  </si>
  <si>
    <r>
      <rPr>
        <b val="true"/>
        <sz val="10"/>
        <color rgb="FFFFFFFF"/>
        <rFont val="Meiryo UI"/>
        <family val="0"/>
        <charset val="1"/>
      </rPr>
      <t xml:space="preserve">GAP(</t>
    </r>
    <r>
      <rPr>
        <b val="true"/>
        <sz val="10"/>
        <color rgb="FFFFFFFF"/>
        <rFont val="Noto Sans CJK SC"/>
        <family val="2"/>
      </rPr>
      <t xml:space="preserve">自己</t>
    </r>
    <r>
      <rPr>
        <b val="true"/>
        <sz val="10"/>
        <color rgb="FFFFFFFF"/>
        <rFont val="Meiryo UI"/>
        <family val="0"/>
        <charset val="1"/>
      </rPr>
      <t xml:space="preserve">-</t>
    </r>
    <r>
      <rPr>
        <b val="true"/>
        <sz val="10"/>
        <color rgb="FFFFFFFF"/>
        <rFont val="Noto Sans CJK SC"/>
        <family val="2"/>
      </rPr>
      <t xml:space="preserve">他者</t>
    </r>
    <r>
      <rPr>
        <b val="true"/>
        <sz val="10"/>
        <color rgb="FFFFFFFF"/>
        <rFont val="Meiryo UI"/>
        <family val="0"/>
        <charset val="1"/>
      </rPr>
      <t xml:space="preserve">)</t>
    </r>
  </si>
  <si>
    <t xml:space="preserve">解釈</t>
  </si>
  <si>
    <r>
      <rPr>
        <b val="true"/>
        <sz val="12"/>
        <color rgb="FF2E4A66"/>
        <rFont val="Meiryo UI"/>
        <family val="0"/>
        <charset val="1"/>
      </rPr>
      <t xml:space="preserve">Google</t>
    </r>
    <r>
      <rPr>
        <b val="true"/>
        <sz val="12"/>
        <color rgb="FF2E4A66"/>
        <rFont val="Noto Sans CJK SC"/>
        <family val="2"/>
      </rPr>
      <t xml:space="preserve">フォームでアンケートを自動作成する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コピペ</t>
    </r>
    <r>
      <rPr>
        <b val="true"/>
        <sz val="12"/>
        <color rgb="FF2E4A66"/>
        <rFont val="Meiryo UI"/>
        <family val="0"/>
        <charset val="1"/>
      </rPr>
      <t xml:space="preserve">2</t>
    </r>
    <r>
      <rPr>
        <b val="true"/>
        <sz val="12"/>
        <color rgb="FF2E4A66"/>
        <rFont val="Noto Sans CJK SC"/>
        <family val="2"/>
      </rPr>
      <t xml:space="preserve">分</t>
    </r>
    <r>
      <rPr>
        <b val="true"/>
        <sz val="12"/>
        <color rgb="FF2E4A66"/>
        <rFont val="Meiryo UI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</si>
  <si>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このファイルを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スプレッドシートで開いている場合、評価アンケートの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フォームを自動生成できます。</t>
    </r>
  </si>
  <si>
    <t xml:space="preserve">手順</t>
  </si>
  <si>
    <r>
      <rPr>
        <sz val="10"/>
        <color rgb="FF000000"/>
        <rFont val="Meiryo UI"/>
        <family val="0"/>
        <charset val="1"/>
      </rPr>
      <t xml:space="preserve">1. </t>
    </r>
    <r>
      <rPr>
        <sz val="10"/>
        <color rgb="FF000000"/>
        <rFont val="Noto Sans CJK SC"/>
        <family val="2"/>
      </rPr>
      <t xml:space="preserve">メニュー「拡張機能」→「</t>
    </r>
    <r>
      <rPr>
        <sz val="10"/>
        <color rgb="FF000000"/>
        <rFont val="Meiryo UI"/>
        <family val="0"/>
        <charset val="1"/>
      </rPr>
      <t xml:space="preserve">Apps Script</t>
    </r>
    <r>
      <rPr>
        <sz val="10"/>
        <color rgb="FF000000"/>
        <rFont val="Noto Sans CJK SC"/>
        <family val="2"/>
      </rPr>
      <t xml:space="preserve">」を開く</t>
    </r>
  </si>
  <si>
    <r>
      <rPr>
        <sz val="10"/>
        <color rgb="FF000000"/>
        <rFont val="Meiryo UI"/>
        <family val="0"/>
        <charset val="1"/>
      </rPr>
      <t xml:space="preserve">2. </t>
    </r>
    <r>
      <rPr>
        <sz val="10"/>
        <color rgb="FF000000"/>
        <rFont val="Noto Sans CJK SC"/>
        <family val="2"/>
      </rPr>
      <t xml:space="preserve">下記ページのスクリプトを全文コピーして貼り付ける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ウラ人事で配布している連携スクリプト</t>
    </r>
    <r>
      <rPr>
        <sz val="10"/>
        <color rgb="FF000000"/>
        <rFont val="Meiryo UI"/>
        <family val="0"/>
        <charset val="1"/>
      </rPr>
      <t xml:space="preserve">)</t>
    </r>
  </si>
  <si>
    <t xml:space="preserve">   https://ura-jinji.com/360-form-generator/</t>
  </si>
  <si>
    <r>
      <rPr>
        <sz val="10"/>
        <color rgb="FF000000"/>
        <rFont val="Meiryo UI"/>
        <family val="0"/>
        <charset val="1"/>
      </rPr>
      <t xml:space="preserve">3. </t>
    </r>
    <r>
      <rPr>
        <sz val="10"/>
        <color rgb="FF000000"/>
        <rFont val="Noto Sans CJK SC"/>
        <family val="2"/>
      </rPr>
      <t xml:space="preserve">「</t>
    </r>
    <r>
      <rPr>
        <sz val="10"/>
        <color rgb="FF000000"/>
        <rFont val="Meiryo UI"/>
        <family val="0"/>
        <charset val="1"/>
      </rPr>
      <t xml:space="preserve">create360Form</t>
    </r>
    <r>
      <rPr>
        <sz val="10"/>
        <color rgb="FF000000"/>
        <rFont val="Noto Sans CJK SC"/>
        <family val="2"/>
      </rPr>
      <t xml:space="preserve">」を選んで実行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初回はアクセス許可の承認が必要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</si>
  <si>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10"/>
        <color rgb="FF000000"/>
        <rFont val="Meiryo UI"/>
        <family val="0"/>
        <charset val="1"/>
      </rPr>
      <t xml:space="preserve">4. </t>
    </r>
    <r>
      <rPr>
        <sz val="10"/>
        <color rgb="FF000000"/>
        <rFont val="Noto Sans CJK SC"/>
        <family val="2"/>
      </rPr>
      <t xml:space="preserve">実行ログに「回答用</t>
    </r>
    <r>
      <rPr>
        <sz val="10"/>
        <color rgb="FF000000"/>
        <rFont val="Meiryo UI"/>
        <family val="0"/>
        <charset val="1"/>
      </rPr>
      <t xml:space="preserve">URL</t>
    </r>
    <r>
      <rPr>
        <sz val="10"/>
        <color rgb="FF000000"/>
        <rFont val="Noto Sans CJK SC"/>
        <family val="2"/>
      </rPr>
      <t xml:space="preserve">」が表示される → それを評価者に配布するだけ</t>
    </r>
  </si>
  <si>
    <t xml:space="preserve">できること</t>
  </si>
  <si>
    <r>
      <rPr>
        <sz val="10"/>
        <color rgb="FF000000"/>
        <rFont val="Noto Sans CJK SC"/>
        <family val="2"/>
      </rPr>
      <t xml:space="preserve">・「評価項目設計」シートの項目から、</t>
    </r>
    <r>
      <rPr>
        <sz val="10"/>
        <color rgb="FF000000"/>
        <rFont val="Meiryo UI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〜</t>
    </r>
    <r>
      <rPr>
        <sz val="10"/>
        <color rgb="FF000000"/>
        <rFont val="Meiryo UI"/>
        <family val="0"/>
        <charset val="1"/>
      </rPr>
      <t xml:space="preserve">5</t>
    </r>
    <r>
      <rPr>
        <sz val="10"/>
        <color rgb="FF000000"/>
        <rFont val="Noto Sans CJK SC"/>
        <family val="2"/>
      </rPr>
      <t xml:space="preserve">段階の設問を自動生成</t>
    </r>
  </si>
  <si>
    <r>
      <rPr>
        <sz val="10"/>
        <color rgb="FF000000"/>
        <rFont val="Noto Sans CJK SC"/>
        <family val="2"/>
      </rPr>
      <t xml:space="preserve">・回答は同じスプレッドシートに自動で集まる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タブ「フォームの回答」</t>
    </r>
    <r>
      <rPr>
        <sz val="10"/>
        <color rgb="FF000000"/>
        <rFont val="Meiryo UI"/>
        <family val="0"/>
        <charset val="1"/>
      </rPr>
      <t xml:space="preserve">)</t>
    </r>
  </si>
  <si>
    <t xml:space="preserve">・匿名で運用する場合は、フォーム設定で「メールアドレスを収集しない」を選択</t>
  </si>
</sst>
</file>

<file path=xl/styles.xml><?xml version="1.0" encoding="utf-8"?>
<styleSheet xmlns="http://schemas.openxmlformats.org/spreadsheetml/2006/main">
  <numFmts count="1">
    <numFmt numFmtId="164" formatCode="General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E4A66"/>
      <name val="Meiryo UI"/>
      <family val="0"/>
      <charset val="1"/>
    </font>
    <font>
      <b val="true"/>
      <sz val="14"/>
      <color rgb="FF2E4A66"/>
      <name val="Noto Sans CJK SC"/>
      <family val="2"/>
    </font>
    <font>
      <b val="true"/>
      <sz val="11"/>
      <color rgb="FF2E4A66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Meiryo UI"/>
      <family val="0"/>
      <charset val="1"/>
    </font>
    <font>
      <sz val="9"/>
      <color rgb="FF666666"/>
      <name val="Noto Sans CJK SC"/>
      <family val="2"/>
    </font>
    <font>
      <sz val="9"/>
      <color rgb="FF666666"/>
      <name val="Meiryo UI"/>
      <family val="0"/>
      <charset val="1"/>
    </font>
    <font>
      <b val="true"/>
      <sz val="12"/>
      <color rgb="FF2E4A66"/>
      <name val="Meiryo UI"/>
      <family val="0"/>
      <charset val="1"/>
    </font>
    <font>
      <b val="true"/>
      <sz val="12"/>
      <color rgb="FF2E4A66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color rgb="FFFFFFFF"/>
      <name val="Meiryo UI"/>
      <family val="0"/>
      <charset val="1"/>
    </font>
    <font>
      <sz val="9"/>
      <color rgb="FF000000"/>
      <name val="Noto Sans CJK SC"/>
      <family val="2"/>
    </font>
    <font>
      <b val="true"/>
      <sz val="10"/>
      <color rgb="FF0000FF"/>
      <name val="Meiryo UI"/>
      <family val="0"/>
      <charset val="1"/>
    </font>
    <font>
      <sz val="9"/>
      <color rgb="FF000000"/>
      <name val="Meiryo UI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Meiryo UI"/>
      <family val="0"/>
      <charset val="1"/>
    </font>
    <font>
      <b val="true"/>
      <sz val="10"/>
      <color rgb="FF2E4A66"/>
      <name val="Meiryo UI"/>
      <family val="0"/>
      <charset val="1"/>
    </font>
    <font>
      <b val="true"/>
      <sz val="10"/>
      <color rgb="FF0000FF"/>
      <name val="Noto Sans CJK SC"/>
      <family val="2"/>
    </font>
    <font>
      <b val="true"/>
      <sz val="18"/>
      <color rgb="FF000000"/>
      <name val="Noto Sans CJK SC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4A66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Meiryo UI"/>
        <charset val="1"/>
        <family val="0"/>
        <color rgb="FF2E7D32"/>
        <sz val="10"/>
      </font>
      <fill>
        <patternFill>
          <bgColor rgb="FFE8F5E9"/>
        </patternFill>
      </fill>
    </dxf>
    <dxf>
      <font>
        <name val="Meiryo UI"/>
        <charset val="1"/>
        <family val="0"/>
        <color rgb="FF1565C0"/>
        <sz val="10"/>
      </font>
      <fill>
        <patternFill>
          <bgColor rgb="FFE3F2FD"/>
        </patternFill>
      </fill>
    </dxf>
    <dxf>
      <font>
        <name val="Meiryo UI"/>
        <charset val="1"/>
        <family val="0"/>
        <color rgb="FFE65100"/>
        <sz val="10"/>
      </font>
      <fill>
        <patternFill>
          <bgColor rgb="FFFFF3E0"/>
        </patternFill>
      </fill>
    </dxf>
    <dxf>
      <font>
        <name val="Meiryo UI"/>
        <charset val="1"/>
        <family val="0"/>
        <b val="1"/>
        <color rgb="FFC62828"/>
        <sz val="10"/>
      </font>
      <fill>
        <patternFill>
          <bgColor rgb="FFFFEBEE"/>
        </patternFill>
      </fill>
    </dxf>
    <dxf>
      <font>
        <name val="Meiryo UI"/>
        <charset val="1"/>
        <family val="0"/>
        <b val="1"/>
        <color rgb="FF1565C0"/>
        <sz val="10"/>
      </font>
      <fill>
        <patternFill>
          <bgColor rgb="FFE3F2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EC5"/>
      <rgbColor rgb="FF878787"/>
      <rgbColor rgb="FF9999FF"/>
      <rgbColor rgb="FFBE4B48"/>
      <rgbColor rgb="FFFFF3E0"/>
      <rgbColor rgb="FFE3F2FD"/>
      <rgbColor rgb="FF660066"/>
      <rgbColor rgb="FFFF8080"/>
      <rgbColor rgb="FF1565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CCFFCC"/>
      <rgbColor rgb="FFFFEBEE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E65100"/>
      <rgbColor rgb="FF666666"/>
      <rgbColor rgb="FF969696"/>
      <rgbColor rgb="FF003366"/>
      <rgbColor rgb="FF2E7D32"/>
      <rgbColor rgb="FF003300"/>
      <rgbColor rgb="FF333300"/>
      <rgbColor rgb="FFC62828"/>
      <rgbColor rgb="FF993366"/>
      <rgbColor rgb="FF2E4A6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自己評価 vs 他者平均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radarChart>
        <c:radarStyle val="marker"/>
        <c:varyColors val="0"/>
        <c:ser>
          <c:idx val="0"/>
          <c:order val="0"/>
          <c:tx>
            <c:strRef>
              <c:f>'集計&amp;ギャップ分析'!B4</c:f>
              <c:strCache>
                <c:ptCount val="1"/>
                <c:pt idx="0">
                  <c:v>自己</c:v>
                </c:pt>
              </c:strCache>
            </c:strRef>
          </c:tx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'集計&amp;ギャップ分析'!$A$5:$A$12</c:f>
              <c:strCache>
                <c:ptCount val="8"/>
                <c:pt idx="0">
                  <c:v>目標達成への執着</c:v>
                </c:pt>
                <c:pt idx="1">
                  <c:v>業務品質</c:v>
                </c:pt>
                <c:pt idx="2">
                  <c:v>情報共有</c:v>
                </c:pt>
                <c:pt idx="3">
                  <c:v>他部署連携</c:v>
                </c:pt>
                <c:pt idx="4">
                  <c:v>指示の明確さ</c:v>
                </c:pt>
                <c:pt idx="5">
                  <c:v>育成姿勢</c:v>
                </c:pt>
                <c:pt idx="6">
                  <c:v>心理的安全性</c:v>
                </c:pt>
                <c:pt idx="7">
                  <c:v>感情のコントロール</c:v>
                </c:pt>
              </c:strCache>
            </c:strRef>
          </c:cat>
          <c:val>
            <c:numRef>
              <c:f>'集計&amp;ギャップ分析'!$B$5:$B$12</c:f>
              <c:numCache>
                <c:formatCode>General</c:formatCode>
                <c:ptCount val="8"/>
                <c:pt idx="0">
                  <c:v>3.7</c:v>
                </c:pt>
                <c:pt idx="1">
                  <c:v>4.1</c:v>
                </c:pt>
                <c:pt idx="2">
                  <c:v>3.3</c:v>
                </c:pt>
                <c:pt idx="3">
                  <c:v>3.9</c:v>
                </c:pt>
                <c:pt idx="4">
                  <c:v>4.2</c:v>
                </c:pt>
                <c:pt idx="5">
                  <c:v>4.8</c:v>
                </c:pt>
                <c:pt idx="6">
                  <c:v>3.4</c:v>
                </c:pt>
                <c:pt idx="7">
                  <c:v>3.5</c:v>
                </c:pt>
              </c:numCache>
            </c:numRef>
          </c:val>
        </c:ser>
        <c:ser>
          <c:idx val="1"/>
          <c:order val="1"/>
          <c:tx>
            <c:strRef>
              <c:f>'集計&amp;ギャップ分析'!F4</c:f>
              <c:strCache>
                <c:ptCount val="1"/>
                <c:pt idx="0">
                  <c:v>他者平均</c:v>
                </c:pt>
              </c:strCache>
            </c:strRef>
          </c:tx>
          <c:spPr>
            <a:solidFill>
              <a:srgbClr val="BE4B48"/>
            </a:solidFill>
            <a:ln w="1260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'集計&amp;ギャップ分析'!$A$5:$A$12</c:f>
              <c:strCache>
                <c:ptCount val="8"/>
                <c:pt idx="0">
                  <c:v>目標達成への執着</c:v>
                </c:pt>
                <c:pt idx="1">
                  <c:v>業務品質</c:v>
                </c:pt>
                <c:pt idx="2">
                  <c:v>情報共有</c:v>
                </c:pt>
                <c:pt idx="3">
                  <c:v>他部署連携</c:v>
                </c:pt>
                <c:pt idx="4">
                  <c:v>指示の明確さ</c:v>
                </c:pt>
                <c:pt idx="5">
                  <c:v>育成姿勢</c:v>
                </c:pt>
                <c:pt idx="6">
                  <c:v>心理的安全性</c:v>
                </c:pt>
                <c:pt idx="7">
                  <c:v>感情のコントロール</c:v>
                </c:pt>
              </c:strCache>
            </c:strRef>
          </c:cat>
          <c:val>
            <c:numRef>
              <c:f>'集計&amp;ギャップ分析'!$F$5:$F$12</c:f>
              <c:numCache>
                <c:formatCode>General</c:formatCode>
                <c:ptCount val="8"/>
                <c:pt idx="0">
                  <c:v>2.9</c:v>
                </c:pt>
                <c:pt idx="1">
                  <c:v>2.9</c:v>
                </c:pt>
                <c:pt idx="2">
                  <c:v>2.7</c:v>
                </c:pt>
                <c:pt idx="3">
                  <c:v>3.1</c:v>
                </c:pt>
                <c:pt idx="4">
                  <c:v>3.4</c:v>
                </c:pt>
                <c:pt idx="5">
                  <c:v>3.1</c:v>
                </c:pt>
                <c:pt idx="6">
                  <c:v>3.1</c:v>
                </c:pt>
                <c:pt idx="7">
                  <c:v>3.3</c:v>
                </c:pt>
              </c:numCache>
            </c:numRef>
          </c:val>
        </c:ser>
        <c:axId val="23188645"/>
        <c:axId val="92027676"/>
      </c:radarChart>
      <c:catAx>
        <c:axId val="2318864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2027676"/>
        <c:crosses val="autoZero"/>
        <c:auto val="1"/>
        <c:lblAlgn val="ctr"/>
        <c:lblOffset val="100"/>
        <c:noMultiLvlLbl val="0"/>
      </c:catAx>
      <c:valAx>
        <c:axId val="920276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3188645"/>
        <c:crosses val="autoZero"/>
        <c:crossBetween val="midCat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0</xdr:rowOff>
    </xdr:from>
    <xdr:to>
      <xdr:col>6</xdr:col>
      <xdr:colOff>105840</xdr:colOff>
      <xdr:row>31</xdr:row>
      <xdr:rowOff>170640</xdr:rowOff>
    </xdr:to>
    <xdr:graphicFrame>
      <xdr:nvGraphicFramePr>
        <xdr:cNvPr id="1" name="Chart 1"/>
        <xdr:cNvGraphicFramePr/>
      </xdr:nvGraphicFramePr>
      <xdr:xfrm>
        <a:off x="0" y="2682720"/>
        <a:ext cx="503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21.6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4" t="s">
        <v>10</v>
      </c>
    </row>
    <row r="15" customFormat="false" ht="14.15" hidden="false" customHeight="false" outlineLevel="0" collapsed="false">
      <c r="A15" s="5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5"/>
    <col collapsed="false" customWidth="true" hidden="false" outlineLevel="0" max="3" min="3" style="0" width="44"/>
    <col collapsed="false" customWidth="true" hidden="false" outlineLevel="0" max="4" min="4" style="0" width="30"/>
    <col collapsed="false" customWidth="true" hidden="false" outlineLevel="0" max="7" min="5" style="0" width="12"/>
    <col collapsed="false" customWidth="true" hidden="false" outlineLevel="0" max="8" min="8" style="0" width="20"/>
  </cols>
  <sheetData>
    <row r="1" customFormat="false" ht="19.4" hidden="false" customHeight="false" outlineLevel="0" collapsed="false">
      <c r="A1" s="6" t="s">
        <v>12</v>
      </c>
    </row>
    <row r="3" customFormat="false" ht="15" hidden="false" customHeight="false" outlineLevel="0" collapsed="false">
      <c r="A3" s="7" t="s">
        <v>13</v>
      </c>
      <c r="B3" s="8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</row>
    <row r="4" customFormat="false" ht="15" hidden="false" customHeight="false" outlineLevel="0" collapsed="false">
      <c r="A4" s="9" t="s">
        <v>21</v>
      </c>
      <c r="B4" s="10" t="n">
        <v>1</v>
      </c>
      <c r="C4" s="11" t="s">
        <v>22</v>
      </c>
      <c r="D4" s="12" t="s">
        <v>23</v>
      </c>
      <c r="E4" s="13"/>
      <c r="F4" s="13"/>
      <c r="G4" s="14" t="s">
        <v>24</v>
      </c>
      <c r="H4" s="15"/>
    </row>
    <row r="5" customFormat="false" ht="15" hidden="false" customHeight="false" outlineLevel="0" collapsed="false">
      <c r="A5" s="9" t="s">
        <v>21</v>
      </c>
      <c r="B5" s="10" t="n">
        <v>2</v>
      </c>
      <c r="C5" s="11" t="s">
        <v>25</v>
      </c>
      <c r="D5" s="12" t="s">
        <v>26</v>
      </c>
      <c r="E5" s="13"/>
      <c r="F5" s="13"/>
      <c r="G5" s="14" t="s">
        <v>24</v>
      </c>
      <c r="H5" s="15"/>
    </row>
    <row r="6" customFormat="false" ht="15" hidden="false" customHeight="false" outlineLevel="0" collapsed="false">
      <c r="A6" s="9" t="s">
        <v>21</v>
      </c>
      <c r="B6" s="10" t="n">
        <v>3</v>
      </c>
      <c r="C6" s="11" t="s">
        <v>27</v>
      </c>
      <c r="D6" s="12" t="s">
        <v>28</v>
      </c>
      <c r="E6" s="13"/>
      <c r="F6" s="13"/>
      <c r="G6" s="14" t="s">
        <v>24</v>
      </c>
      <c r="H6" s="15"/>
    </row>
    <row r="7" customFormat="false" ht="15" hidden="false" customHeight="false" outlineLevel="0" collapsed="false">
      <c r="A7" s="9" t="s">
        <v>29</v>
      </c>
      <c r="B7" s="10" t="n">
        <v>4</v>
      </c>
      <c r="C7" s="11" t="s">
        <v>30</v>
      </c>
      <c r="D7" s="12" t="s">
        <v>31</v>
      </c>
      <c r="E7" s="13"/>
      <c r="F7" s="13"/>
      <c r="G7" s="14" t="s">
        <v>24</v>
      </c>
      <c r="H7" s="15"/>
    </row>
    <row r="8" customFormat="false" ht="15" hidden="false" customHeight="false" outlineLevel="0" collapsed="false">
      <c r="A8" s="9" t="s">
        <v>29</v>
      </c>
      <c r="B8" s="10" t="n">
        <v>5</v>
      </c>
      <c r="C8" s="11" t="s">
        <v>32</v>
      </c>
      <c r="D8" s="12" t="s">
        <v>33</v>
      </c>
      <c r="E8" s="13"/>
      <c r="F8" s="13"/>
      <c r="G8" s="14" t="s">
        <v>24</v>
      </c>
      <c r="H8" s="15"/>
    </row>
    <row r="9" customFormat="false" ht="15" hidden="false" customHeight="false" outlineLevel="0" collapsed="false">
      <c r="A9" s="9" t="s">
        <v>29</v>
      </c>
      <c r="B9" s="10" t="n">
        <v>6</v>
      </c>
      <c r="C9" s="11" t="s">
        <v>34</v>
      </c>
      <c r="D9" s="12" t="s">
        <v>35</v>
      </c>
      <c r="E9" s="13"/>
      <c r="F9" s="13"/>
      <c r="G9" s="14" t="s">
        <v>24</v>
      </c>
      <c r="H9" s="15"/>
    </row>
    <row r="10" customFormat="false" ht="15" hidden="false" customHeight="false" outlineLevel="0" collapsed="false">
      <c r="A10" s="9" t="s">
        <v>29</v>
      </c>
      <c r="B10" s="10" t="n">
        <v>7</v>
      </c>
      <c r="C10" s="11" t="s">
        <v>36</v>
      </c>
      <c r="D10" s="12" t="s">
        <v>37</v>
      </c>
      <c r="E10" s="13"/>
      <c r="F10" s="13"/>
      <c r="G10" s="14" t="s">
        <v>24</v>
      </c>
      <c r="H10" s="15"/>
    </row>
    <row r="11" customFormat="false" ht="15" hidden="false" customHeight="false" outlineLevel="0" collapsed="false">
      <c r="A11" s="9" t="s">
        <v>38</v>
      </c>
      <c r="B11" s="10" t="n">
        <v>8</v>
      </c>
      <c r="C11" s="11" t="s">
        <v>39</v>
      </c>
      <c r="D11" s="12" t="s">
        <v>40</v>
      </c>
      <c r="E11" s="13"/>
      <c r="F11" s="13"/>
      <c r="G11" s="14" t="s">
        <v>24</v>
      </c>
      <c r="H11" s="15"/>
    </row>
    <row r="12" customFormat="false" ht="15" hidden="false" customHeight="false" outlineLevel="0" collapsed="false">
      <c r="A12" s="9" t="s">
        <v>38</v>
      </c>
      <c r="B12" s="10" t="n">
        <v>9</v>
      </c>
      <c r="C12" s="11" t="s">
        <v>41</v>
      </c>
      <c r="D12" s="12" t="s">
        <v>42</v>
      </c>
      <c r="E12" s="13"/>
      <c r="F12" s="13"/>
      <c r="G12" s="14" t="s">
        <v>24</v>
      </c>
      <c r="H12" s="15"/>
    </row>
    <row r="13" customFormat="false" ht="15" hidden="false" customHeight="false" outlineLevel="0" collapsed="false">
      <c r="A13" s="9" t="s">
        <v>38</v>
      </c>
      <c r="B13" s="10" t="n">
        <v>10</v>
      </c>
      <c r="C13" s="11" t="s">
        <v>43</v>
      </c>
      <c r="D13" s="12" t="s">
        <v>44</v>
      </c>
      <c r="E13" s="13"/>
      <c r="F13" s="13"/>
      <c r="G13" s="14" t="s">
        <v>24</v>
      </c>
      <c r="H13" s="15"/>
    </row>
    <row r="14" customFormat="false" ht="15" hidden="false" customHeight="false" outlineLevel="0" collapsed="false">
      <c r="A14" s="9" t="s">
        <v>45</v>
      </c>
      <c r="B14" s="10" t="n">
        <v>11</v>
      </c>
      <c r="C14" s="11" t="s">
        <v>46</v>
      </c>
      <c r="D14" s="12" t="s">
        <v>47</v>
      </c>
      <c r="E14" s="13"/>
      <c r="F14" s="13"/>
      <c r="G14" s="14" t="s">
        <v>24</v>
      </c>
      <c r="H14" s="15"/>
    </row>
    <row r="15" customFormat="false" ht="15" hidden="false" customHeight="false" outlineLevel="0" collapsed="false">
      <c r="A15" s="9" t="s">
        <v>45</v>
      </c>
      <c r="B15" s="10" t="n">
        <v>12</v>
      </c>
      <c r="C15" s="11" t="s">
        <v>48</v>
      </c>
      <c r="D15" s="12" t="s">
        <v>49</v>
      </c>
      <c r="E15" s="13"/>
      <c r="F15" s="13"/>
      <c r="G15" s="14" t="s">
        <v>24</v>
      </c>
      <c r="H15" s="15"/>
    </row>
    <row r="16" customFormat="false" ht="15" hidden="false" customHeight="false" outlineLevel="0" collapsed="false">
      <c r="A16" s="9" t="s">
        <v>50</v>
      </c>
      <c r="B16" s="10" t="n">
        <v>13</v>
      </c>
      <c r="C16" s="11" t="s">
        <v>51</v>
      </c>
      <c r="D16" s="12" t="s">
        <v>52</v>
      </c>
      <c r="E16" s="13"/>
      <c r="F16" s="13"/>
      <c r="G16" s="14" t="s">
        <v>24</v>
      </c>
      <c r="H16" s="15"/>
    </row>
    <row r="17" customFormat="false" ht="15" hidden="false" customHeight="false" outlineLevel="0" collapsed="false">
      <c r="A17" s="9" t="s">
        <v>50</v>
      </c>
      <c r="B17" s="10" t="n">
        <v>14</v>
      </c>
      <c r="C17" s="11" t="s">
        <v>53</v>
      </c>
      <c r="D17" s="12" t="s">
        <v>54</v>
      </c>
      <c r="E17" s="13"/>
      <c r="F17" s="13"/>
      <c r="G17" s="14" t="s">
        <v>24</v>
      </c>
      <c r="H17" s="15"/>
    </row>
    <row r="18" customFormat="false" ht="15" hidden="false" customHeight="false" outlineLevel="0" collapsed="false">
      <c r="A18" s="9" t="s">
        <v>55</v>
      </c>
      <c r="B18" s="10" t="n">
        <v>15</v>
      </c>
      <c r="C18" s="11" t="s">
        <v>56</v>
      </c>
      <c r="D18" s="12" t="s">
        <v>57</v>
      </c>
      <c r="E18" s="13"/>
      <c r="F18" s="13"/>
      <c r="G18" s="14" t="s">
        <v>24</v>
      </c>
      <c r="H18" s="15"/>
    </row>
    <row r="19" customFormat="false" ht="15" hidden="false" customHeight="false" outlineLevel="0" collapsed="false">
      <c r="A19" s="9" t="s">
        <v>55</v>
      </c>
      <c r="B19" s="10" t="n">
        <v>16</v>
      </c>
      <c r="C19" s="11" t="s">
        <v>58</v>
      </c>
      <c r="D19" s="12" t="s">
        <v>59</v>
      </c>
      <c r="E19" s="13"/>
      <c r="F19" s="13"/>
      <c r="G19" s="14" t="s">
        <v>24</v>
      </c>
      <c r="H19" s="15"/>
    </row>
    <row r="21" customFormat="false" ht="15" hidden="false" customHeight="false" outlineLevel="0" collapsed="false">
      <c r="A21" s="16" t="s">
        <v>60</v>
      </c>
      <c r="B21" s="17" t="str">
        <f aca="false">TEXT(COUNTIF(G4:G19,"完了")/16,"0%")&amp;"(完了 "&amp;COUNTIF(G4:G19,"完了")&amp;" / 16件)"</f>
        <v>0%(完了 0 / 16件)</v>
      </c>
    </row>
  </sheetData>
  <conditionalFormatting sqref="G4:G19">
    <cfRule type="cellIs" priority="2" operator="equal" aboveAverage="0" equalAverage="0" bottom="0" percent="0" rank="0" text="" dxfId="0">
      <formula>"完了"</formula>
    </cfRule>
    <cfRule type="cellIs" priority="3" operator="equal" aboveAverage="0" equalAverage="0" bottom="0" percent="0" rank="0" text="" dxfId="1">
      <formula>"進行中"</formula>
    </cfRule>
    <cfRule type="cellIs" priority="4" operator="equal" aboveAverage="0" equalAverage="0" bottom="0" percent="0" rank="0" text="" dxfId="2">
      <formula>"保留"</formula>
    </cfRule>
  </conditionalFormatting>
  <dataValidations count="1">
    <dataValidation allowBlank="true" errorStyle="stop" operator="between" showDropDown="false" showErrorMessage="false" showInputMessage="false" sqref="G4:G19" type="list">
      <formula1>"未着手,進行中,完了,保留"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4"/>
    <col collapsed="false" customWidth="true" hidden="false" outlineLevel="0" max="3" min="3" style="0" width="52"/>
    <col collapsed="false" customWidth="true" hidden="false" outlineLevel="0" max="4" min="4" style="0" width="16"/>
    <col collapsed="false" customWidth="true" hidden="false" outlineLevel="0" max="5" min="5" style="0" width="24"/>
  </cols>
  <sheetData>
    <row r="1" customFormat="false" ht="19.4" hidden="false" customHeight="false" outlineLevel="0" collapsed="false">
      <c r="A1" s="18" t="s">
        <v>61</v>
      </c>
    </row>
    <row r="3" customFormat="false" ht="15" hidden="false" customHeight="false" outlineLevel="0" collapsed="false">
      <c r="A3" s="7" t="s">
        <v>62</v>
      </c>
      <c r="B3" s="7" t="s">
        <v>63</v>
      </c>
      <c r="C3" s="7" t="s">
        <v>64</v>
      </c>
      <c r="D3" s="7" t="s">
        <v>65</v>
      </c>
      <c r="E3" s="7" t="s">
        <v>66</v>
      </c>
    </row>
    <row r="4" customFormat="false" ht="29.85" hidden="false" customHeight="false" outlineLevel="0" collapsed="false">
      <c r="A4" s="19" t="s">
        <v>67</v>
      </c>
      <c r="B4" s="19" t="s">
        <v>68</v>
      </c>
      <c r="C4" s="19" t="s">
        <v>69</v>
      </c>
      <c r="D4" s="19" t="s">
        <v>70</v>
      </c>
      <c r="E4" s="20" t="s">
        <v>71</v>
      </c>
    </row>
    <row r="5" customFormat="false" ht="15" hidden="false" customHeight="false" outlineLevel="0" collapsed="false">
      <c r="A5" s="19" t="s">
        <v>67</v>
      </c>
      <c r="B5" s="19" t="s">
        <v>72</v>
      </c>
      <c r="C5" s="19" t="s">
        <v>73</v>
      </c>
      <c r="D5" s="19" t="s">
        <v>70</v>
      </c>
      <c r="E5" s="19" t="s">
        <v>74</v>
      </c>
    </row>
    <row r="6" customFormat="false" ht="15" hidden="false" customHeight="false" outlineLevel="0" collapsed="false">
      <c r="A6" s="19" t="s">
        <v>75</v>
      </c>
      <c r="B6" s="19" t="s">
        <v>76</v>
      </c>
      <c r="C6" s="19" t="s">
        <v>77</v>
      </c>
      <c r="D6" s="19" t="s">
        <v>78</v>
      </c>
      <c r="E6" s="19" t="s">
        <v>74</v>
      </c>
    </row>
    <row r="7" customFormat="false" ht="15" hidden="false" customHeight="false" outlineLevel="0" collapsed="false">
      <c r="A7" s="19" t="s">
        <v>75</v>
      </c>
      <c r="B7" s="19" t="s">
        <v>79</v>
      </c>
      <c r="C7" s="19" t="s">
        <v>80</v>
      </c>
      <c r="D7" s="19" t="s">
        <v>81</v>
      </c>
      <c r="E7" s="19" t="s">
        <v>74</v>
      </c>
    </row>
    <row r="8" customFormat="false" ht="15" hidden="false" customHeight="false" outlineLevel="0" collapsed="false">
      <c r="A8" s="19" t="s">
        <v>82</v>
      </c>
      <c r="B8" s="19" t="s">
        <v>83</v>
      </c>
      <c r="C8" s="19" t="s">
        <v>84</v>
      </c>
      <c r="D8" s="19" t="s">
        <v>85</v>
      </c>
      <c r="E8" s="19" t="s">
        <v>74</v>
      </c>
    </row>
    <row r="9" customFormat="false" ht="15" hidden="false" customHeight="false" outlineLevel="0" collapsed="false">
      <c r="A9" s="19" t="s">
        <v>82</v>
      </c>
      <c r="B9" s="19" t="s">
        <v>86</v>
      </c>
      <c r="C9" s="19" t="s">
        <v>87</v>
      </c>
      <c r="D9" s="19" t="s">
        <v>85</v>
      </c>
      <c r="E9" s="19" t="s">
        <v>74</v>
      </c>
    </row>
    <row r="10" customFormat="false" ht="15" hidden="false" customHeight="false" outlineLevel="0" collapsed="false">
      <c r="A10" s="19" t="s">
        <v>82</v>
      </c>
      <c r="B10" s="19" t="s">
        <v>88</v>
      </c>
      <c r="C10" s="19" t="s">
        <v>89</v>
      </c>
      <c r="D10" s="19" t="s">
        <v>85</v>
      </c>
      <c r="E10" s="19" t="s">
        <v>74</v>
      </c>
    </row>
    <row r="11" customFormat="false" ht="15" hidden="false" customHeight="false" outlineLevel="0" collapsed="false">
      <c r="A11" s="19" t="s">
        <v>90</v>
      </c>
      <c r="B11" s="19" t="s">
        <v>91</v>
      </c>
      <c r="C11" s="19" t="s">
        <v>92</v>
      </c>
      <c r="D11" s="19" t="s">
        <v>78</v>
      </c>
      <c r="E11" s="19" t="s">
        <v>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8"/>
    <col collapsed="false" customWidth="true" hidden="false" outlineLevel="0" max="6" min="4" style="0" width="10"/>
    <col collapsed="false" customWidth="true" hidden="false" outlineLevel="0" max="7" min="7" style="0" width="14"/>
    <col collapsed="false" customWidth="true" hidden="false" outlineLevel="0" max="8" min="8" style="0" width="30"/>
  </cols>
  <sheetData>
    <row r="1" customFormat="false" ht="19.4" hidden="false" customHeight="false" outlineLevel="0" collapsed="false">
      <c r="A1" s="18" t="s">
        <v>93</v>
      </c>
    </row>
    <row r="2" customFormat="false" ht="15" hidden="false" customHeight="false" outlineLevel="0" collapsed="false">
      <c r="A2" s="16" t="s">
        <v>94</v>
      </c>
      <c r="B2" s="21" t="s">
        <v>95</v>
      </c>
    </row>
    <row r="4" customFormat="false" ht="26.85" hidden="false" customHeight="false" outlineLevel="0" collapsed="false">
      <c r="A4" s="7" t="s">
        <v>63</v>
      </c>
      <c r="B4" s="7" t="s">
        <v>96</v>
      </c>
      <c r="C4" s="7" t="s">
        <v>97</v>
      </c>
      <c r="D4" s="7" t="s">
        <v>98</v>
      </c>
      <c r="E4" s="7" t="s">
        <v>99</v>
      </c>
      <c r="F4" s="7" t="s">
        <v>100</v>
      </c>
      <c r="G4" s="8" t="s">
        <v>101</v>
      </c>
      <c r="H4" s="7" t="s">
        <v>102</v>
      </c>
    </row>
    <row r="5" customFormat="false" ht="15" hidden="false" customHeight="false" outlineLevel="0" collapsed="false">
      <c r="A5" s="22" t="s">
        <v>68</v>
      </c>
      <c r="B5" s="23" t="n">
        <v>3.7</v>
      </c>
      <c r="C5" s="23" t="n">
        <v>2.4</v>
      </c>
      <c r="D5" s="23" t="n">
        <v>3.7</v>
      </c>
      <c r="E5" s="23" t="n">
        <v>2.5</v>
      </c>
      <c r="F5" s="10" t="n">
        <f aca="false">ROUND(AVERAGE(C5:E5),1)</f>
        <v>2.9</v>
      </c>
      <c r="G5" s="10" t="n">
        <f aca="false">ROUND(B5-F5,1)</f>
        <v>0.8</v>
      </c>
      <c r="H5" s="12" t="str">
        <f aca="false">IF(G5&gt;=1,"自己評価が高い(認識ギャップ大) → 面談で具体例を確認",IF(G5&lt;=-1,"自己評価が低い(過小評価傾向) → 強みの言語化を支援","認識が概ね一致"))</f>
        <v>認識が概ね一致</v>
      </c>
    </row>
    <row r="6" customFormat="false" ht="15" hidden="false" customHeight="false" outlineLevel="0" collapsed="false">
      <c r="A6" s="22" t="s">
        <v>72</v>
      </c>
      <c r="B6" s="23" t="n">
        <v>4.1</v>
      </c>
      <c r="C6" s="23" t="n">
        <v>2.8</v>
      </c>
      <c r="D6" s="23" t="n">
        <v>2.8</v>
      </c>
      <c r="E6" s="23" t="n">
        <v>3.2</v>
      </c>
      <c r="F6" s="10" t="n">
        <f aca="false">ROUND(AVERAGE(C6:E6),1)</f>
        <v>2.9</v>
      </c>
      <c r="G6" s="10" t="n">
        <f aca="false">ROUND(B6-F6,1)</f>
        <v>1.2</v>
      </c>
      <c r="H6" s="12" t="str">
        <f aca="false">IF(G6&gt;=1,"自己評価が高い(認識ギャップ大) → 面談で具体例を確認",IF(G6&lt;=-1,"自己評価が低い(過小評価傾向) → 強みの言語化を支援","認識が概ね一致"))</f>
        <v>自己評価が高い(認識ギャップ大) → 面談で具体例を確認</v>
      </c>
    </row>
    <row r="7" customFormat="false" ht="15" hidden="false" customHeight="false" outlineLevel="0" collapsed="false">
      <c r="A7" s="22" t="s">
        <v>76</v>
      </c>
      <c r="B7" s="23" t="n">
        <v>3.3</v>
      </c>
      <c r="C7" s="23" t="n">
        <v>2.9</v>
      </c>
      <c r="D7" s="23" t="n">
        <v>2.8</v>
      </c>
      <c r="E7" s="23" t="n">
        <v>2.5</v>
      </c>
      <c r="F7" s="10" t="n">
        <f aca="false">ROUND(AVERAGE(C7:E7),1)</f>
        <v>2.7</v>
      </c>
      <c r="G7" s="10" t="n">
        <f aca="false">ROUND(B7-F7,1)</f>
        <v>0.6</v>
      </c>
      <c r="H7" s="12" t="str">
        <f aca="false">IF(G7&gt;=1,"自己評価が高い(認識ギャップ大) → 面談で具体例を確認",IF(G7&lt;=-1,"自己評価が低い(過小評価傾向) → 強みの言語化を支援","認識が概ね一致"))</f>
        <v>認識が概ね一致</v>
      </c>
    </row>
    <row r="8" customFormat="false" ht="15" hidden="false" customHeight="false" outlineLevel="0" collapsed="false">
      <c r="A8" s="22" t="s">
        <v>79</v>
      </c>
      <c r="B8" s="23" t="n">
        <v>3.9</v>
      </c>
      <c r="C8" s="23" t="n">
        <v>3.5</v>
      </c>
      <c r="D8" s="23" t="n">
        <v>2.9</v>
      </c>
      <c r="E8" s="23" t="n">
        <v>2.8</v>
      </c>
      <c r="F8" s="10" t="n">
        <f aca="false">ROUND(AVERAGE(C8:E8),1)</f>
        <v>3.1</v>
      </c>
      <c r="G8" s="10" t="n">
        <f aca="false">ROUND(B8-F8,1)</f>
        <v>0.8</v>
      </c>
      <c r="H8" s="12" t="str">
        <f aca="false">IF(G8&gt;=1,"自己評価が高い(認識ギャップ大) → 面談で具体例を確認",IF(G8&lt;=-1,"自己評価が低い(過小評価傾向) → 強みの言語化を支援","認識が概ね一致"))</f>
        <v>認識が概ね一致</v>
      </c>
    </row>
    <row r="9" customFormat="false" ht="15" hidden="false" customHeight="false" outlineLevel="0" collapsed="false">
      <c r="A9" s="22" t="s">
        <v>83</v>
      </c>
      <c r="B9" s="23" t="n">
        <v>4.2</v>
      </c>
      <c r="C9" s="23" t="n">
        <v>3.7</v>
      </c>
      <c r="D9" s="23" t="n">
        <v>3.6</v>
      </c>
      <c r="E9" s="23" t="n">
        <v>3</v>
      </c>
      <c r="F9" s="10" t="n">
        <f aca="false">ROUND(AVERAGE(C9:E9),1)</f>
        <v>3.4</v>
      </c>
      <c r="G9" s="10" t="n">
        <f aca="false">ROUND(B9-F9,1)</f>
        <v>0.8</v>
      </c>
      <c r="H9" s="12" t="str">
        <f aca="false">IF(G9&gt;=1,"自己評価が高い(認識ギャップ大) → 面談で具体例を確認",IF(G9&lt;=-1,"自己評価が低い(過小評価傾向) → 強みの言語化を支援","認識が概ね一致"))</f>
        <v>認識が概ね一致</v>
      </c>
    </row>
    <row r="10" customFormat="false" ht="15" hidden="false" customHeight="false" outlineLevel="0" collapsed="false">
      <c r="A10" s="22" t="s">
        <v>86</v>
      </c>
      <c r="B10" s="23" t="n">
        <v>4.8</v>
      </c>
      <c r="C10" s="23" t="n">
        <v>2.3</v>
      </c>
      <c r="D10" s="23" t="n">
        <v>4.1</v>
      </c>
      <c r="E10" s="23" t="n">
        <v>2.9</v>
      </c>
      <c r="F10" s="10" t="n">
        <f aca="false">ROUND(AVERAGE(C10:E10),1)</f>
        <v>3.1</v>
      </c>
      <c r="G10" s="10" t="n">
        <f aca="false">ROUND(B10-F10,1)</f>
        <v>1.7</v>
      </c>
      <c r="H10" s="12" t="str">
        <f aca="false">IF(G10&gt;=1,"自己評価が高い(認識ギャップ大) → 面談で具体例を確認",IF(G10&lt;=-1,"自己評価が低い(過小評価傾向) → 強みの言語化を支援","認識が概ね一致"))</f>
        <v>自己評価が高い(認識ギャップ大) → 面談で具体例を確認</v>
      </c>
    </row>
    <row r="11" customFormat="false" ht="15" hidden="false" customHeight="false" outlineLevel="0" collapsed="false">
      <c r="A11" s="22" t="s">
        <v>88</v>
      </c>
      <c r="B11" s="23" t="n">
        <v>3.4</v>
      </c>
      <c r="C11" s="23" t="n">
        <v>2.4</v>
      </c>
      <c r="D11" s="23" t="n">
        <v>3.2</v>
      </c>
      <c r="E11" s="23" t="n">
        <v>3.7</v>
      </c>
      <c r="F11" s="10" t="n">
        <f aca="false">ROUND(AVERAGE(C11:E11),1)</f>
        <v>3.1</v>
      </c>
      <c r="G11" s="10" t="n">
        <f aca="false">ROUND(B11-F11,1)</f>
        <v>0.3</v>
      </c>
      <c r="H11" s="12" t="str">
        <f aca="false">IF(G11&gt;=1,"自己評価が高い(認識ギャップ大) → 面談で具体例を確認",IF(G11&lt;=-1,"自己評価が低い(過小評価傾向) → 強みの言語化を支援","認識が概ね一致"))</f>
        <v>認識が概ね一致</v>
      </c>
    </row>
    <row r="12" customFormat="false" ht="15" hidden="false" customHeight="false" outlineLevel="0" collapsed="false">
      <c r="A12" s="22" t="s">
        <v>91</v>
      </c>
      <c r="B12" s="23" t="n">
        <v>3.5</v>
      </c>
      <c r="C12" s="23" t="n">
        <v>3.1</v>
      </c>
      <c r="D12" s="23" t="n">
        <v>3.7</v>
      </c>
      <c r="E12" s="23" t="n">
        <v>3</v>
      </c>
      <c r="F12" s="10" t="n">
        <f aca="false">ROUND(AVERAGE(C12:E12),1)</f>
        <v>3.3</v>
      </c>
      <c r="G12" s="10" t="n">
        <f aca="false">ROUND(B12-F12,1)</f>
        <v>0.2</v>
      </c>
      <c r="H12" s="12" t="str">
        <f aca="false">IF(G12&gt;=1,"自己評価が高い(認識ギャップ大) → 面談で具体例を確認",IF(G12&lt;=-1,"自己評価が低い(過小評価傾向) → 強みの言語化を支援","認識が概ね一致"))</f>
        <v>認識が概ね一致</v>
      </c>
    </row>
  </sheetData>
  <conditionalFormatting sqref="G5:G12">
    <cfRule type="cellIs" priority="2" operator="greaterThanOrEqual" aboveAverage="0" equalAverage="0" bottom="0" percent="0" rank="0" text="" dxfId="3">
      <formula>1</formula>
    </cfRule>
    <cfRule type="cellIs" priority="3" operator="lessThanOrEqual" aboveAverage="0" equalAverage="0" bottom="0" percent="0" rank="0" text="" dxfId="4">
      <formula>-1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9.4" hidden="false" customHeight="false" outlineLevel="0" collapsed="false">
      <c r="A1" s="6" t="s">
        <v>103</v>
      </c>
    </row>
    <row r="3" customFormat="false" ht="15" hidden="false" customHeight="false" outlineLevel="0" collapsed="false">
      <c r="A3" s="3" t="s">
        <v>104</v>
      </c>
    </row>
    <row r="4" customFormat="false" ht="15" hidden="false" customHeight="false" outlineLevel="0" collapsed="false">
      <c r="A4" s="3"/>
    </row>
    <row r="5" customFormat="false" ht="15" hidden="false" customHeight="false" outlineLevel="0" collapsed="false">
      <c r="A5" s="2" t="s">
        <v>105</v>
      </c>
    </row>
    <row r="6" customFormat="false" ht="15" hidden="false" customHeight="false" outlineLevel="0" collapsed="false">
      <c r="A6" s="4" t="s">
        <v>106</v>
      </c>
    </row>
    <row r="7" customFormat="false" ht="15" hidden="false" customHeight="false" outlineLevel="0" collapsed="false">
      <c r="A7" s="4" t="s">
        <v>107</v>
      </c>
    </row>
    <row r="8" customFormat="false" ht="15" hidden="false" customHeight="false" outlineLevel="0" collapsed="false">
      <c r="A8" s="4" t="s">
        <v>108</v>
      </c>
    </row>
    <row r="9" customFormat="false" ht="15" hidden="false" customHeight="false" outlineLevel="0" collapsed="false">
      <c r="A9" s="4" t="s">
        <v>109</v>
      </c>
    </row>
    <row r="10" customFormat="false" ht="15" hidden="false" customHeight="false" outlineLevel="0" collapsed="false">
      <c r="A10" s="4" t="s">
        <v>110</v>
      </c>
    </row>
    <row r="11" customFormat="false" ht="15" hidden="false" customHeight="false" outlineLevel="0" collapsed="false">
      <c r="A11" s="3"/>
    </row>
    <row r="12" customFormat="false" ht="15" hidden="false" customHeight="false" outlineLevel="0" collapsed="false">
      <c r="A12" s="2" t="s">
        <v>111</v>
      </c>
    </row>
    <row r="13" customFormat="false" ht="15" hidden="false" customHeight="false" outlineLevel="0" collapsed="false">
      <c r="A13" s="3" t="s">
        <v>112</v>
      </c>
    </row>
    <row r="14" customFormat="false" ht="15" hidden="false" customHeight="false" outlineLevel="0" collapsed="false">
      <c r="A14" s="3" t="s">
        <v>113</v>
      </c>
    </row>
    <row r="15" customFormat="false" ht="15" hidden="false" customHeight="false" outlineLevel="0" collapsed="false">
      <c r="A15" s="3" t="s">
        <v>114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2026-07-10T08:11:04Z</dcterms:created>
  <dc:creator>openpyxl</dc:creator>
  <dc:description/>
  <dc:language>en-US</dc:language>
  <cp:lastModifiedBy/>
  <dcterms:modified xsi:type="dcterms:W3CDTF">2026-07-10T17:11:06Z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